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0610" windowHeight="9270" activeTab="1"/>
  </bookViews>
  <sheets>
    <sheet name="January " sheetId="1" r:id="rId1"/>
    <sheet name="February " sheetId="2" r:id="rId2"/>
    <sheet name="Sheet3" sheetId="3" r:id="rId3"/>
  </sheets>
  <definedNames>
    <definedName name="_xlnm.Print_Area" localSheetId="0">'January '!$A$1:$E$52</definedName>
  </definedNames>
  <calcPr calcId="145621"/>
</workbook>
</file>

<file path=xl/calcChain.xml><?xml version="1.0" encoding="utf-8"?>
<calcChain xmlns="http://schemas.openxmlformats.org/spreadsheetml/2006/main">
  <c r="E61" i="2" l="1"/>
  <c r="E54" i="2"/>
  <c r="E50" i="2"/>
  <c r="E48" i="1"/>
  <c r="E43" i="1"/>
  <c r="E39" i="1"/>
  <c r="E21" i="2"/>
  <c r="E65" i="2" l="1"/>
  <c r="E14" i="1"/>
  <c r="E52" i="1" l="1"/>
</calcChain>
</file>

<file path=xl/sharedStrings.xml><?xml version="1.0" encoding="utf-8"?>
<sst xmlns="http://schemas.openxmlformats.org/spreadsheetml/2006/main" count="95" uniqueCount="48">
  <si>
    <t xml:space="preserve">Research Foundation </t>
  </si>
  <si>
    <t>Kevin Mckessy</t>
  </si>
  <si>
    <t>Dmitriy Bykovisky</t>
  </si>
  <si>
    <t>Cory Provost</t>
  </si>
  <si>
    <t>Steven Rodriguez</t>
  </si>
  <si>
    <t>Khaden Nurse</t>
  </si>
  <si>
    <t>Liliete Lopez</t>
  </si>
  <si>
    <t>Boston Market Corporation</t>
  </si>
  <si>
    <t>Allen Castaneda</t>
  </si>
  <si>
    <t>Clement James</t>
  </si>
  <si>
    <t>Washieka Torres</t>
  </si>
  <si>
    <t>Kafui Kouakou</t>
  </si>
  <si>
    <t>Muhammed Waqar Arshad</t>
  </si>
  <si>
    <t>Mohammed Samra</t>
  </si>
  <si>
    <t>Dmitriy Bykovkiy</t>
  </si>
  <si>
    <t>Jeffrey Aikens</t>
  </si>
  <si>
    <t>Zeeshan Saroya</t>
  </si>
  <si>
    <t>Antonio Alfonso</t>
  </si>
  <si>
    <t>Sandra May Flowers</t>
  </si>
  <si>
    <t>876 Market Corp</t>
  </si>
  <si>
    <t>UNIVERSITY STUDENT SENATE</t>
  </si>
  <si>
    <t xml:space="preserve">Interest </t>
  </si>
  <si>
    <t xml:space="preserve">Transfers </t>
  </si>
  <si>
    <t>Expenditures</t>
  </si>
  <si>
    <t>LAGUARDIA CC</t>
  </si>
  <si>
    <t>BARUCH COLLEGE</t>
  </si>
  <si>
    <t>KINGSBOROUGH CC</t>
  </si>
  <si>
    <t>Ending Balance</t>
  </si>
  <si>
    <t>Vladimir Charles</t>
  </si>
  <si>
    <t xml:space="preserve">Rollover from Year 16 </t>
  </si>
  <si>
    <t xml:space="preserve">The City University of New York </t>
  </si>
  <si>
    <t>Office of the University Controller</t>
  </si>
  <si>
    <t>As of January 31, 2011</t>
  </si>
  <si>
    <t>Deposits</t>
  </si>
  <si>
    <t xml:space="preserve">transfer to Admin Fee Account </t>
  </si>
  <si>
    <t xml:space="preserve">transfer to Athletic Account </t>
  </si>
  <si>
    <t xml:space="preserve">transfer to Scholarship Account </t>
  </si>
  <si>
    <t xml:space="preserve">University Student Senate </t>
  </si>
  <si>
    <t xml:space="preserve">Year 17 </t>
  </si>
  <si>
    <t xml:space="preserve">Cash &amp; Expenditures on Hand </t>
  </si>
  <si>
    <t>As of February 29, 2011</t>
  </si>
  <si>
    <t>BROOKLYN COLLEGE</t>
  </si>
  <si>
    <t>QUEENS COLLEGE</t>
  </si>
  <si>
    <t>COLLEGE OF STATEN ISLAND</t>
  </si>
  <si>
    <t>The Egg</t>
  </si>
  <si>
    <t>NYS Assoc of Black &amp; Puerto-Rican Legislators, Inc</t>
  </si>
  <si>
    <t xml:space="preserve">Transfer for Admin Fee </t>
  </si>
  <si>
    <t>Ramada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</si>
</sst>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1" applyFont="1" applyFill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7" fontId="0" fillId="2" borderId="4" xfId="0" applyNumberFormat="1" applyFill="1" applyBorder="1"/>
    <xf numFmtId="0" fontId="3" fillId="0" borderId="4" xfId="0" applyFont="1" applyBorder="1"/>
    <xf numFmtId="0" fontId="3" fillId="0" borderId="5" xfId="0" applyFont="1" applyBorder="1"/>
    <xf numFmtId="7" fontId="2" fillId="0" borderId="1" xfId="1" applyNumberFormat="1" applyFont="1" applyFill="1" applyBorder="1" applyAlignment="1">
      <alignment wrapText="1"/>
    </xf>
    <xf numFmtId="14" fontId="2" fillId="0" borderId="1" xfId="1" applyNumberFormat="1" applyFont="1" applyFill="1" applyBorder="1" applyAlignment="1">
      <alignment horizontal="center" wrapText="1"/>
    </xf>
    <xf numFmtId="7" fontId="2" fillId="0" borderId="6" xfId="1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8" xfId="0" applyFont="1" applyBorder="1"/>
    <xf numFmtId="7" fontId="0" fillId="3" borderId="7" xfId="0" applyNumberFormat="1" applyFill="1" applyBorder="1"/>
    <xf numFmtId="0" fontId="2" fillId="0" borderId="1" xfId="1" applyFont="1" applyFill="1" applyBorder="1" applyAlignment="1">
      <alignment wrapText="1"/>
    </xf>
    <xf numFmtId="7" fontId="2" fillId="0" borderId="9" xfId="1" applyNumberFormat="1" applyFont="1" applyFill="1" applyBorder="1" applyAlignment="1">
      <alignment wrapText="1"/>
    </xf>
    <xf numFmtId="14" fontId="2" fillId="0" borderId="9" xfId="1" applyNumberFormat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7" fontId="2" fillId="0" borderId="11" xfId="1" applyNumberFormat="1" applyFont="1" applyFill="1" applyBorder="1" applyAlignment="1">
      <alignment wrapText="1"/>
    </xf>
    <xf numFmtId="14" fontId="2" fillId="0" borderId="11" xfId="1" applyNumberFormat="1" applyFont="1" applyFill="1" applyBorder="1" applyAlignment="1">
      <alignment horizontal="center" wrapText="1"/>
    </xf>
    <xf numFmtId="0" fontId="2" fillId="0" borderId="11" xfId="1" applyFont="1" applyFill="1" applyBorder="1" applyAlignment="1">
      <alignment wrapText="1"/>
    </xf>
    <xf numFmtId="7" fontId="2" fillId="0" borderId="0" xfId="1" applyNumberFormat="1" applyFont="1" applyFill="1" applyBorder="1" applyAlignment="1">
      <alignment wrapText="1"/>
    </xf>
    <xf numFmtId="14" fontId="2" fillId="0" borderId="0" xfId="1" applyNumberFormat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12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3" fillId="0" borderId="0" xfId="0" applyFont="1" applyBorder="1"/>
    <xf numFmtId="0" fontId="5" fillId="0" borderId="0" xfId="0" applyFont="1"/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opLeftCell="A28" workbookViewId="0">
      <selection activeCell="A48" sqref="A48:XFD49"/>
    </sheetView>
  </sheetViews>
  <sheetFormatPr defaultColWidth="32.42578125" defaultRowHeight="15" x14ac:dyDescent="0.25"/>
  <cols>
    <col min="1" max="1" width="20.42578125" bestFit="1" customWidth="1"/>
    <col min="2" max="2" width="9.85546875" bestFit="1" customWidth="1"/>
    <col min="3" max="3" width="7.85546875" bestFit="1" customWidth="1"/>
    <col min="4" max="4" width="28.7109375" bestFit="1" customWidth="1"/>
    <col min="6" max="6" width="10.5703125" bestFit="1" customWidth="1"/>
  </cols>
  <sheetData>
    <row r="1" spans="1:5" x14ac:dyDescent="0.25">
      <c r="D1" s="10" t="s">
        <v>30</v>
      </c>
    </row>
    <row r="2" spans="1:5" x14ac:dyDescent="0.25">
      <c r="D2" s="10" t="s">
        <v>31</v>
      </c>
    </row>
    <row r="3" spans="1:5" x14ac:dyDescent="0.25">
      <c r="D3" s="10" t="s">
        <v>39</v>
      </c>
    </row>
    <row r="4" spans="1:5" x14ac:dyDescent="0.25">
      <c r="D4" s="10" t="s">
        <v>37</v>
      </c>
    </row>
    <row r="5" spans="1:5" x14ac:dyDescent="0.25">
      <c r="D5" s="10" t="s">
        <v>32</v>
      </c>
    </row>
    <row r="6" spans="1:5" x14ac:dyDescent="0.25">
      <c r="D6" s="11" t="s">
        <v>38</v>
      </c>
    </row>
    <row r="7" spans="1:5" ht="15.75" thickBot="1" x14ac:dyDescent="0.3">
      <c r="D7" s="10"/>
    </row>
    <row r="8" spans="1:5" ht="17.25" thickBot="1" x14ac:dyDescent="0.35">
      <c r="A8" s="5" t="s">
        <v>29</v>
      </c>
      <c r="B8" s="2"/>
      <c r="C8" s="2"/>
      <c r="D8" s="12"/>
      <c r="E8" s="4">
        <v>17449.349999999715</v>
      </c>
    </row>
    <row r="9" spans="1:5" ht="15.75" thickBot="1" x14ac:dyDescent="0.3"/>
    <row r="10" spans="1:5" ht="17.25" thickBot="1" x14ac:dyDescent="0.35">
      <c r="A10" s="5" t="s">
        <v>33</v>
      </c>
      <c r="B10" s="2"/>
      <c r="C10" s="2"/>
      <c r="D10" s="2"/>
    </row>
    <row r="11" spans="1:5" ht="16.5" x14ac:dyDescent="0.3">
      <c r="B11" s="7">
        <v>13337.35</v>
      </c>
      <c r="C11" s="8">
        <v>40911</v>
      </c>
      <c r="D11" s="15" t="s">
        <v>24</v>
      </c>
    </row>
    <row r="12" spans="1:5" ht="16.5" x14ac:dyDescent="0.3">
      <c r="B12" s="7">
        <v>17413.060000000001</v>
      </c>
      <c r="C12" s="8">
        <v>40928</v>
      </c>
      <c r="D12" s="15" t="s">
        <v>25</v>
      </c>
    </row>
    <row r="13" spans="1:5" ht="17.25" thickBot="1" x14ac:dyDescent="0.35">
      <c r="B13" s="7">
        <v>2160.2399999999998</v>
      </c>
      <c r="C13" s="8">
        <v>40939</v>
      </c>
      <c r="D13" s="15" t="s">
        <v>26</v>
      </c>
    </row>
    <row r="14" spans="1:5" ht="15.75" thickBot="1" x14ac:dyDescent="0.3">
      <c r="B14" s="3"/>
      <c r="C14" s="3"/>
      <c r="D14" s="3"/>
      <c r="E14" s="4">
        <f>SUM(B11:B13)</f>
        <v>32910.65</v>
      </c>
    </row>
    <row r="16" spans="1:5" ht="15.75" thickBot="1" x14ac:dyDescent="0.3"/>
    <row r="17" spans="1:4" ht="17.25" thickBot="1" x14ac:dyDescent="0.35">
      <c r="A17" s="6" t="s">
        <v>23</v>
      </c>
      <c r="B17" s="7">
        <v>-23857.01</v>
      </c>
      <c r="C17" s="8">
        <v>40911</v>
      </c>
      <c r="D17" s="1" t="s">
        <v>0</v>
      </c>
    </row>
    <row r="18" spans="1:4" ht="16.5" x14ac:dyDescent="0.3">
      <c r="B18" s="7">
        <v>-700</v>
      </c>
      <c r="C18" s="8">
        <v>40920</v>
      </c>
      <c r="D18" s="1" t="s">
        <v>1</v>
      </c>
    </row>
    <row r="19" spans="1:4" ht="16.5" x14ac:dyDescent="0.3">
      <c r="B19" s="7">
        <v>-700</v>
      </c>
      <c r="C19" s="8">
        <v>40920</v>
      </c>
      <c r="D19" s="1" t="s">
        <v>2</v>
      </c>
    </row>
    <row r="20" spans="1:4" ht="16.5" x14ac:dyDescent="0.3">
      <c r="B20" s="7">
        <v>-1200</v>
      </c>
      <c r="C20" s="8">
        <v>40920</v>
      </c>
      <c r="D20" s="1" t="s">
        <v>3</v>
      </c>
    </row>
    <row r="21" spans="1:4" ht="16.5" x14ac:dyDescent="0.3">
      <c r="B21" s="7">
        <v>-700</v>
      </c>
      <c r="C21" s="8">
        <v>40920</v>
      </c>
      <c r="D21" s="1" t="s">
        <v>4</v>
      </c>
    </row>
    <row r="22" spans="1:4" ht="16.5" x14ac:dyDescent="0.3">
      <c r="B22" s="7">
        <v>-700</v>
      </c>
      <c r="C22" s="8">
        <v>40920</v>
      </c>
      <c r="D22" s="1" t="s">
        <v>5</v>
      </c>
    </row>
    <row r="23" spans="1:4" ht="16.5" x14ac:dyDescent="0.3">
      <c r="B23" s="7">
        <v>-700</v>
      </c>
      <c r="C23" s="8">
        <v>40920</v>
      </c>
      <c r="D23" s="1" t="s">
        <v>6</v>
      </c>
    </row>
    <row r="24" spans="1:4" ht="16.5" x14ac:dyDescent="0.3">
      <c r="B24" s="7">
        <v>-700</v>
      </c>
      <c r="C24" s="8">
        <v>40920</v>
      </c>
      <c r="D24" s="1" t="s">
        <v>28</v>
      </c>
    </row>
    <row r="25" spans="1:4" ht="16.5" x14ac:dyDescent="0.3">
      <c r="B25" s="7">
        <v>-700</v>
      </c>
      <c r="C25" s="8">
        <v>40920</v>
      </c>
      <c r="D25" s="1" t="s">
        <v>8</v>
      </c>
    </row>
    <row r="26" spans="1:4" ht="16.5" x14ac:dyDescent="0.3">
      <c r="B26" s="7">
        <v>-700</v>
      </c>
      <c r="C26" s="8">
        <v>40920</v>
      </c>
      <c r="D26" s="1" t="s">
        <v>9</v>
      </c>
    </row>
    <row r="27" spans="1:4" ht="16.5" x14ac:dyDescent="0.3">
      <c r="B27" s="7">
        <v>-700</v>
      </c>
      <c r="C27" s="8">
        <v>40920</v>
      </c>
      <c r="D27" s="1" t="s">
        <v>10</v>
      </c>
    </row>
    <row r="28" spans="1:4" ht="16.5" x14ac:dyDescent="0.3">
      <c r="B28" s="7">
        <v>-1200</v>
      </c>
      <c r="C28" s="8">
        <v>40921</v>
      </c>
      <c r="D28" s="1" t="s">
        <v>11</v>
      </c>
    </row>
    <row r="29" spans="1:4" ht="16.5" x14ac:dyDescent="0.3">
      <c r="B29" s="7">
        <v>-700</v>
      </c>
      <c r="C29" s="8">
        <v>40921</v>
      </c>
      <c r="D29" s="1" t="s">
        <v>12</v>
      </c>
    </row>
    <row r="30" spans="1:4" ht="16.5" x14ac:dyDescent="0.3">
      <c r="B30" s="7">
        <v>-700</v>
      </c>
      <c r="C30" s="8">
        <v>40921</v>
      </c>
      <c r="D30" s="1" t="s">
        <v>6</v>
      </c>
    </row>
    <row r="31" spans="1:4" ht="16.5" x14ac:dyDescent="0.3">
      <c r="B31" s="7">
        <v>-700</v>
      </c>
      <c r="C31" s="8">
        <v>40921</v>
      </c>
      <c r="D31" s="1" t="s">
        <v>13</v>
      </c>
    </row>
    <row r="32" spans="1:4" ht="16.5" x14ac:dyDescent="0.3">
      <c r="B32" s="7">
        <v>-700</v>
      </c>
      <c r="C32" s="8">
        <v>40921</v>
      </c>
      <c r="D32" s="1" t="s">
        <v>14</v>
      </c>
    </row>
    <row r="33" spans="1:5" ht="16.5" x14ac:dyDescent="0.3">
      <c r="B33" s="7">
        <v>-700</v>
      </c>
      <c r="C33" s="8">
        <v>40921</v>
      </c>
      <c r="D33" s="1" t="s">
        <v>15</v>
      </c>
    </row>
    <row r="34" spans="1:5" ht="16.5" x14ac:dyDescent="0.3">
      <c r="B34" s="7">
        <v>-700</v>
      </c>
      <c r="C34" s="8">
        <v>40921</v>
      </c>
      <c r="D34" s="1" t="s">
        <v>16</v>
      </c>
    </row>
    <row r="35" spans="1:5" ht="16.5" x14ac:dyDescent="0.3">
      <c r="B35" s="7">
        <v>-350</v>
      </c>
      <c r="C35" s="8">
        <v>40921</v>
      </c>
      <c r="D35" s="1" t="s">
        <v>17</v>
      </c>
    </row>
    <row r="36" spans="1:5" ht="16.5" x14ac:dyDescent="0.3">
      <c r="B36" s="7">
        <v>-700</v>
      </c>
      <c r="C36" s="8">
        <v>40921</v>
      </c>
      <c r="D36" s="1" t="s">
        <v>18</v>
      </c>
    </row>
    <row r="37" spans="1:5" ht="16.5" x14ac:dyDescent="0.3">
      <c r="B37" s="7">
        <v>-72</v>
      </c>
      <c r="C37" s="8">
        <v>40921</v>
      </c>
      <c r="D37" s="1" t="s">
        <v>19</v>
      </c>
    </row>
    <row r="38" spans="1:5" ht="17.25" thickBot="1" x14ac:dyDescent="0.35">
      <c r="B38" s="7">
        <v>-54.31</v>
      </c>
      <c r="C38" s="8">
        <v>40939</v>
      </c>
      <c r="D38" s="1" t="s">
        <v>7</v>
      </c>
    </row>
    <row r="39" spans="1:5" ht="15.75" thickBot="1" x14ac:dyDescent="0.3">
      <c r="E39" s="4">
        <f>SUM(B17:B38)</f>
        <v>-37933.319999999992</v>
      </c>
    </row>
    <row r="40" spans="1:5" ht="15.75" thickBot="1" x14ac:dyDescent="0.3"/>
    <row r="41" spans="1:5" ht="17.25" thickBot="1" x14ac:dyDescent="0.35">
      <c r="A41" s="5" t="s">
        <v>21</v>
      </c>
      <c r="B41" s="9">
        <v>24.72</v>
      </c>
      <c r="C41" s="8">
        <v>40939</v>
      </c>
      <c r="D41" s="1" t="s">
        <v>20</v>
      </c>
    </row>
    <row r="42" spans="1:5" ht="17.25" thickBot="1" x14ac:dyDescent="0.35">
      <c r="A42" s="27"/>
    </row>
    <row r="43" spans="1:5" ht="15.75" thickBot="1" x14ac:dyDescent="0.3">
      <c r="E43" s="4">
        <f>SUM(B41:B41)</f>
        <v>24.72</v>
      </c>
    </row>
    <row r="44" spans="1:5" ht="15.75" thickBot="1" x14ac:dyDescent="0.3"/>
    <row r="45" spans="1:5" ht="17.25" thickBot="1" x14ac:dyDescent="0.35">
      <c r="A45" s="6" t="s">
        <v>22</v>
      </c>
      <c r="B45" s="7">
        <v>-1884.32</v>
      </c>
      <c r="C45" s="8">
        <v>40919</v>
      </c>
      <c r="D45" s="1" t="s">
        <v>34</v>
      </c>
    </row>
    <row r="46" spans="1:5" ht="16.5" x14ac:dyDescent="0.3">
      <c r="B46" s="7">
        <v>-2136.71</v>
      </c>
      <c r="C46" s="8">
        <v>40919</v>
      </c>
      <c r="D46" s="1" t="s">
        <v>35</v>
      </c>
    </row>
    <row r="47" spans="1:5" ht="17.25" thickBot="1" x14ac:dyDescent="0.35">
      <c r="B47" s="7">
        <v>-2677.36</v>
      </c>
      <c r="C47" s="8">
        <v>40919</v>
      </c>
      <c r="D47" s="1" t="s">
        <v>36</v>
      </c>
    </row>
    <row r="48" spans="1:5" ht="15.75" thickBot="1" x14ac:dyDescent="0.3">
      <c r="B48" s="3"/>
      <c r="C48" s="3"/>
      <c r="D48" s="3"/>
      <c r="E48" s="4">
        <f>SUM(B45:B47)</f>
        <v>-6698.3899999999994</v>
      </c>
    </row>
    <row r="50" spans="1:5" ht="15.75" thickBot="1" x14ac:dyDescent="0.3"/>
    <row r="51" spans="1:5" ht="16.5" x14ac:dyDescent="0.3">
      <c r="A51" s="13" t="s">
        <v>27</v>
      </c>
      <c r="B51" s="2"/>
      <c r="C51" s="2"/>
      <c r="D51" s="2"/>
    </row>
    <row r="52" spans="1:5" ht="15.75" thickBot="1" x14ac:dyDescent="0.3">
      <c r="E52" s="14">
        <f xml:space="preserve"> E8+E14+E39+E43+E48</f>
        <v>5753.0099999997237</v>
      </c>
    </row>
    <row r="53" spans="1:5" ht="15.75" thickTop="1" x14ac:dyDescent="0.25"/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B59" sqref="B59"/>
    </sheetView>
  </sheetViews>
  <sheetFormatPr defaultColWidth="32.42578125" defaultRowHeight="15" x14ac:dyDescent="0.25"/>
  <cols>
    <col min="1" max="1" width="20.42578125" bestFit="1" customWidth="1"/>
    <col min="2" max="2" width="9.85546875" bestFit="1" customWidth="1"/>
    <col min="3" max="3" width="7.85546875" bestFit="1" customWidth="1"/>
    <col min="4" max="4" width="28.7109375" bestFit="1" customWidth="1"/>
    <col min="6" max="6" width="10.5703125" bestFit="1" customWidth="1"/>
  </cols>
  <sheetData>
    <row r="1" spans="1:5" x14ac:dyDescent="0.25">
      <c r="D1" s="10" t="s">
        <v>30</v>
      </c>
    </row>
    <row r="2" spans="1:5" x14ac:dyDescent="0.25">
      <c r="D2" s="10" t="s">
        <v>31</v>
      </c>
    </row>
    <row r="3" spans="1:5" x14ac:dyDescent="0.25">
      <c r="D3" s="10" t="s">
        <v>39</v>
      </c>
    </row>
    <row r="4" spans="1:5" x14ac:dyDescent="0.25">
      <c r="D4" s="10" t="s">
        <v>37</v>
      </c>
    </row>
    <row r="5" spans="1:5" x14ac:dyDescent="0.25">
      <c r="D5" s="10" t="s">
        <v>40</v>
      </c>
    </row>
    <row r="6" spans="1:5" x14ac:dyDescent="0.25">
      <c r="D6" s="11" t="s">
        <v>38</v>
      </c>
    </row>
    <row r="7" spans="1:5" ht="15.75" thickBot="1" x14ac:dyDescent="0.3">
      <c r="D7" s="10"/>
    </row>
    <row r="8" spans="1:5" ht="17.25" thickBot="1" x14ac:dyDescent="0.35">
      <c r="A8" s="5" t="s">
        <v>29</v>
      </c>
      <c r="B8" s="2"/>
      <c r="C8" s="2"/>
      <c r="D8" s="12"/>
      <c r="E8" s="4">
        <v>17449.349999999715</v>
      </c>
    </row>
    <row r="9" spans="1:5" ht="15.75" thickBot="1" x14ac:dyDescent="0.3"/>
    <row r="10" spans="1:5" ht="17.25" thickBot="1" x14ac:dyDescent="0.35">
      <c r="A10" s="5" t="s">
        <v>33</v>
      </c>
      <c r="B10" s="2"/>
      <c r="C10" s="2"/>
      <c r="D10" s="2"/>
    </row>
    <row r="11" spans="1:5" ht="16.5" x14ac:dyDescent="0.3">
      <c r="B11" s="7">
        <v>13337.35</v>
      </c>
      <c r="C11" s="8">
        <v>40911</v>
      </c>
      <c r="D11" s="15" t="s">
        <v>24</v>
      </c>
    </row>
    <row r="12" spans="1:5" ht="16.5" x14ac:dyDescent="0.3">
      <c r="B12" s="7">
        <v>17413.060000000001</v>
      </c>
      <c r="C12" s="8">
        <v>40928</v>
      </c>
      <c r="D12" s="15" t="s">
        <v>25</v>
      </c>
    </row>
    <row r="13" spans="1:5" ht="16.5" x14ac:dyDescent="0.3">
      <c r="B13" s="7">
        <v>2160.2399999999998</v>
      </c>
      <c r="C13" s="8">
        <v>40939</v>
      </c>
      <c r="D13" s="15" t="s">
        <v>26</v>
      </c>
    </row>
    <row r="14" spans="1:5" ht="16.5" x14ac:dyDescent="0.3">
      <c r="B14" s="16">
        <v>5446.46</v>
      </c>
      <c r="C14" s="17">
        <v>40968</v>
      </c>
      <c r="D14" s="18" t="s">
        <v>41</v>
      </c>
    </row>
    <row r="15" spans="1:5" ht="16.5" x14ac:dyDescent="0.3">
      <c r="B15" s="16">
        <v>476.82</v>
      </c>
      <c r="C15" s="17">
        <v>40968</v>
      </c>
      <c r="D15" s="18" t="s">
        <v>42</v>
      </c>
    </row>
    <row r="16" spans="1:5" ht="16.5" x14ac:dyDescent="0.3">
      <c r="B16" s="16">
        <v>14050.03</v>
      </c>
      <c r="C16" s="17">
        <v>40968</v>
      </c>
      <c r="D16" s="18" t="s">
        <v>42</v>
      </c>
    </row>
    <row r="17" spans="1:5" ht="16.5" x14ac:dyDescent="0.3">
      <c r="B17" s="16">
        <v>8444.1299999999992</v>
      </c>
      <c r="C17" s="17">
        <v>40968</v>
      </c>
      <c r="D17" s="18" t="s">
        <v>43</v>
      </c>
    </row>
    <row r="18" spans="1:5" ht="16.5" x14ac:dyDescent="0.3">
      <c r="B18" s="16">
        <v>5446.46</v>
      </c>
      <c r="C18" s="17">
        <v>40968</v>
      </c>
      <c r="D18" s="18" t="s">
        <v>41</v>
      </c>
    </row>
    <row r="19" spans="1:5" ht="16.5" x14ac:dyDescent="0.3">
      <c r="B19" s="16">
        <v>19.05</v>
      </c>
      <c r="C19" s="17">
        <v>40968</v>
      </c>
      <c r="D19" s="18" t="s">
        <v>42</v>
      </c>
    </row>
    <row r="20" spans="1:5" ht="17.25" thickBot="1" x14ac:dyDescent="0.35">
      <c r="B20" s="19">
        <v>9627.9599999999991</v>
      </c>
      <c r="C20" s="20">
        <v>40968</v>
      </c>
      <c r="D20" s="21" t="s">
        <v>43</v>
      </c>
    </row>
    <row r="21" spans="1:5" ht="15.75" thickBot="1" x14ac:dyDescent="0.3">
      <c r="B21" s="3"/>
      <c r="C21" s="3"/>
      <c r="D21" s="3"/>
      <c r="E21" s="4">
        <f>SUM(B11:B20)</f>
        <v>76421.56</v>
      </c>
    </row>
    <row r="23" spans="1:5" ht="15.75" thickBot="1" x14ac:dyDescent="0.3"/>
    <row r="24" spans="1:5" ht="17.25" thickBot="1" x14ac:dyDescent="0.35">
      <c r="A24" s="6" t="s">
        <v>23</v>
      </c>
      <c r="B24" s="7">
        <v>-23857.01</v>
      </c>
      <c r="C24" s="8">
        <v>40911</v>
      </c>
      <c r="D24" s="1" t="s">
        <v>0</v>
      </c>
    </row>
    <row r="25" spans="1:5" ht="16.5" x14ac:dyDescent="0.3">
      <c r="B25" s="7">
        <v>-700</v>
      </c>
      <c r="C25" s="8">
        <v>40920</v>
      </c>
      <c r="D25" s="1" t="s">
        <v>1</v>
      </c>
    </row>
    <row r="26" spans="1:5" ht="16.5" x14ac:dyDescent="0.3">
      <c r="B26" s="7">
        <v>-700</v>
      </c>
      <c r="C26" s="8">
        <v>40920</v>
      </c>
      <c r="D26" s="1" t="s">
        <v>2</v>
      </c>
    </row>
    <row r="27" spans="1:5" ht="16.5" x14ac:dyDescent="0.3">
      <c r="B27" s="7">
        <v>-1200</v>
      </c>
      <c r="C27" s="8">
        <v>40920</v>
      </c>
      <c r="D27" s="1" t="s">
        <v>3</v>
      </c>
    </row>
    <row r="28" spans="1:5" ht="16.5" x14ac:dyDescent="0.3">
      <c r="B28" s="7">
        <v>-700</v>
      </c>
      <c r="C28" s="8">
        <v>40920</v>
      </c>
      <c r="D28" s="1" t="s">
        <v>4</v>
      </c>
    </row>
    <row r="29" spans="1:5" ht="16.5" x14ac:dyDescent="0.3">
      <c r="B29" s="7">
        <v>-700</v>
      </c>
      <c r="C29" s="8">
        <v>40920</v>
      </c>
      <c r="D29" s="1" t="s">
        <v>5</v>
      </c>
    </row>
    <row r="30" spans="1:5" ht="16.5" x14ac:dyDescent="0.3">
      <c r="B30" s="7">
        <v>-700</v>
      </c>
      <c r="C30" s="8">
        <v>40920</v>
      </c>
      <c r="D30" s="1" t="s">
        <v>6</v>
      </c>
    </row>
    <row r="31" spans="1:5" ht="16.5" x14ac:dyDescent="0.3">
      <c r="B31" s="7">
        <v>-700</v>
      </c>
      <c r="C31" s="8">
        <v>40920</v>
      </c>
      <c r="D31" s="1" t="s">
        <v>28</v>
      </c>
    </row>
    <row r="32" spans="1:5" ht="16.5" x14ac:dyDescent="0.3">
      <c r="B32" s="7">
        <v>-700</v>
      </c>
      <c r="C32" s="8">
        <v>40920</v>
      </c>
      <c r="D32" s="1" t="s">
        <v>8</v>
      </c>
    </row>
    <row r="33" spans="2:4" ht="16.5" x14ac:dyDescent="0.3">
      <c r="B33" s="7">
        <v>-700</v>
      </c>
      <c r="C33" s="8">
        <v>40920</v>
      </c>
      <c r="D33" s="1" t="s">
        <v>9</v>
      </c>
    </row>
    <row r="34" spans="2:4" ht="16.5" x14ac:dyDescent="0.3">
      <c r="B34" s="7">
        <v>-700</v>
      </c>
      <c r="C34" s="8">
        <v>40920</v>
      </c>
      <c r="D34" s="1" t="s">
        <v>10</v>
      </c>
    </row>
    <row r="35" spans="2:4" ht="16.5" x14ac:dyDescent="0.3">
      <c r="B35" s="7">
        <v>-1200</v>
      </c>
      <c r="C35" s="8">
        <v>40921</v>
      </c>
      <c r="D35" s="1" t="s">
        <v>11</v>
      </c>
    </row>
    <row r="36" spans="2:4" ht="16.5" x14ac:dyDescent="0.3">
      <c r="B36" s="7">
        <v>-700</v>
      </c>
      <c r="C36" s="8">
        <v>40921</v>
      </c>
      <c r="D36" s="1" t="s">
        <v>12</v>
      </c>
    </row>
    <row r="37" spans="2:4" ht="16.5" x14ac:dyDescent="0.3">
      <c r="B37" s="7">
        <v>-700</v>
      </c>
      <c r="C37" s="8">
        <v>40921</v>
      </c>
      <c r="D37" s="1" t="s">
        <v>6</v>
      </c>
    </row>
    <row r="38" spans="2:4" ht="16.5" x14ac:dyDescent="0.3">
      <c r="B38" s="7">
        <v>-700</v>
      </c>
      <c r="C38" s="8">
        <v>40921</v>
      </c>
      <c r="D38" s="1" t="s">
        <v>13</v>
      </c>
    </row>
    <row r="39" spans="2:4" ht="16.5" x14ac:dyDescent="0.3">
      <c r="B39" s="7">
        <v>-700</v>
      </c>
      <c r="C39" s="8">
        <v>40921</v>
      </c>
      <c r="D39" s="1" t="s">
        <v>14</v>
      </c>
    </row>
    <row r="40" spans="2:4" ht="16.5" x14ac:dyDescent="0.3">
      <c r="B40" s="7">
        <v>-700</v>
      </c>
      <c r="C40" s="8">
        <v>40921</v>
      </c>
      <c r="D40" s="1" t="s">
        <v>15</v>
      </c>
    </row>
    <row r="41" spans="2:4" ht="16.5" x14ac:dyDescent="0.3">
      <c r="B41" s="7">
        <v>-700</v>
      </c>
      <c r="C41" s="8">
        <v>40921</v>
      </c>
      <c r="D41" s="1" t="s">
        <v>16</v>
      </c>
    </row>
    <row r="42" spans="2:4" ht="16.5" x14ac:dyDescent="0.3">
      <c r="B42" s="7">
        <v>-350</v>
      </c>
      <c r="C42" s="8">
        <v>40921</v>
      </c>
      <c r="D42" s="1" t="s">
        <v>17</v>
      </c>
    </row>
    <row r="43" spans="2:4" ht="16.5" x14ac:dyDescent="0.3">
      <c r="B43" s="7">
        <v>-700</v>
      </c>
      <c r="C43" s="8">
        <v>40921</v>
      </c>
      <c r="D43" s="1" t="s">
        <v>18</v>
      </c>
    </row>
    <row r="44" spans="2:4" ht="16.5" x14ac:dyDescent="0.3">
      <c r="B44" s="7">
        <v>-72</v>
      </c>
      <c r="C44" s="8">
        <v>40921</v>
      </c>
      <c r="D44" s="1" t="s">
        <v>19</v>
      </c>
    </row>
    <row r="45" spans="2:4" ht="16.5" x14ac:dyDescent="0.3">
      <c r="B45" s="7">
        <v>-54.31</v>
      </c>
      <c r="C45" s="8">
        <v>40939</v>
      </c>
      <c r="D45" s="1" t="s">
        <v>7</v>
      </c>
    </row>
    <row r="46" spans="2:4" ht="16.5" x14ac:dyDescent="0.3">
      <c r="B46" s="16">
        <v>-1500</v>
      </c>
      <c r="C46" s="17">
        <v>40954</v>
      </c>
      <c r="D46" s="25" t="s">
        <v>44</v>
      </c>
    </row>
    <row r="47" spans="2:4" ht="33" x14ac:dyDescent="0.3">
      <c r="B47" s="16">
        <v>-5250</v>
      </c>
      <c r="C47" s="17">
        <v>40954</v>
      </c>
      <c r="D47" s="25" t="s">
        <v>45</v>
      </c>
    </row>
    <row r="48" spans="2:4" ht="16.5" x14ac:dyDescent="0.3">
      <c r="B48" s="19">
        <v>-14683.5</v>
      </c>
      <c r="C48" s="20">
        <v>40955</v>
      </c>
      <c r="D48" s="26" t="s">
        <v>47</v>
      </c>
    </row>
    <row r="49" spans="1:5" ht="17.25" thickBot="1" x14ac:dyDescent="0.35">
      <c r="B49" s="22"/>
      <c r="C49" s="23"/>
      <c r="D49" s="24"/>
    </row>
    <row r="50" spans="1:5" ht="15.75" thickBot="1" x14ac:dyDescent="0.3">
      <c r="E50" s="4">
        <f>SUM(B24:B48)</f>
        <v>-59366.819999999992</v>
      </c>
    </row>
    <row r="51" spans="1:5" ht="15.75" thickBot="1" x14ac:dyDescent="0.3"/>
    <row r="52" spans="1:5" ht="17.25" thickBot="1" x14ac:dyDescent="0.35">
      <c r="A52" s="5" t="s">
        <v>21</v>
      </c>
      <c r="B52" s="9">
        <v>24.72</v>
      </c>
      <c r="C52" s="8">
        <v>40939</v>
      </c>
      <c r="D52" s="1" t="s">
        <v>20</v>
      </c>
    </row>
    <row r="53" spans="1:5" ht="17.25" thickBot="1" x14ac:dyDescent="0.35">
      <c r="A53" s="27"/>
      <c r="B53" s="16">
        <v>19.059999999999999</v>
      </c>
      <c r="C53" s="17">
        <v>40968</v>
      </c>
      <c r="D53" s="1" t="s">
        <v>20</v>
      </c>
    </row>
    <row r="54" spans="1:5" ht="15.75" thickBot="1" x14ac:dyDescent="0.3">
      <c r="E54" s="4">
        <f>SUM(B52:B53)</f>
        <v>43.78</v>
      </c>
    </row>
    <row r="55" spans="1:5" ht="15.75" thickBot="1" x14ac:dyDescent="0.3"/>
    <row r="56" spans="1:5" ht="17.25" thickBot="1" x14ac:dyDescent="0.35">
      <c r="A56" s="6" t="s">
        <v>22</v>
      </c>
      <c r="B56" s="7">
        <v>-1884.32</v>
      </c>
      <c r="C56" s="8">
        <v>40919</v>
      </c>
      <c r="D56" s="1" t="s">
        <v>34</v>
      </c>
    </row>
    <row r="57" spans="1:5" ht="16.5" x14ac:dyDescent="0.3">
      <c r="B57" s="7">
        <v>-2136.71</v>
      </c>
      <c r="C57" s="8">
        <v>40919</v>
      </c>
      <c r="D57" s="1" t="s">
        <v>35</v>
      </c>
    </row>
    <row r="58" spans="1:5" ht="16.5" x14ac:dyDescent="0.3">
      <c r="B58" s="7">
        <v>-2677.36</v>
      </c>
      <c r="C58" s="8">
        <v>40919</v>
      </c>
      <c r="D58" s="1" t="s">
        <v>36</v>
      </c>
    </row>
    <row r="59" spans="1:5" ht="16.5" x14ac:dyDescent="0.3">
      <c r="B59" s="16">
        <v>-151.22</v>
      </c>
      <c r="C59" s="17">
        <v>40946</v>
      </c>
      <c r="D59" s="28" t="s">
        <v>46</v>
      </c>
    </row>
    <row r="60" spans="1:5" ht="17.25" thickBot="1" x14ac:dyDescent="0.35">
      <c r="B60" s="16">
        <v>-3045.76</v>
      </c>
      <c r="C60" s="17">
        <v>40968</v>
      </c>
      <c r="D60" s="28" t="s">
        <v>46</v>
      </c>
    </row>
    <row r="61" spans="1:5" ht="15.75" thickBot="1" x14ac:dyDescent="0.3">
      <c r="B61" s="3"/>
      <c r="C61" s="3"/>
      <c r="D61" s="3"/>
      <c r="E61" s="4">
        <f>SUM(B56:B60)</f>
        <v>-9895.369999999999</v>
      </c>
    </row>
    <row r="63" spans="1:5" ht="15.75" thickBot="1" x14ac:dyDescent="0.3"/>
    <row r="64" spans="1:5" ht="16.5" x14ac:dyDescent="0.3">
      <c r="A64" s="13" t="s">
        <v>27</v>
      </c>
      <c r="B64" s="2"/>
      <c r="C64" s="2"/>
      <c r="D64" s="2"/>
    </row>
    <row r="65" spans="5:5" ht="15.75" thickBot="1" x14ac:dyDescent="0.3">
      <c r="E65" s="14">
        <f xml:space="preserve"> E8+E21+E50+E54+E61</f>
        <v>24652.49999999972</v>
      </c>
    </row>
    <row r="66" spans="5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January </vt:lpstr>
      <vt:lpstr>February </vt:lpstr>
      <vt:lpstr>Sheet3</vt:lpstr>
      <vt:lpstr>'January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Bryant N. Daley</dc:creator>
  <cp:lastModifiedBy>ShaunaMarieC83</cp:lastModifiedBy>
  <cp:lastPrinted>2012-02-15T21:54:09Z</cp:lastPrinted>
  <dcterms:created xsi:type="dcterms:W3CDTF">2012-02-07T16:48:19Z</dcterms:created>
  <dcterms:modified xsi:type="dcterms:W3CDTF">2014-02-24T15:34:20Z</dcterms:modified>
</cp:coreProperties>
</file>